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Abrechnung" sheetId="1" r:id="rId1"/>
  </sheets>
  <calcPr calcId="162913"/>
</workbook>
</file>

<file path=xl/calcChain.xml><?xml version="1.0" encoding="utf-8"?>
<calcChain xmlns="http://schemas.openxmlformats.org/spreadsheetml/2006/main">
  <c r="E58" i="1" l="1"/>
  <c r="E25" i="1"/>
  <c r="E60" i="1" l="1"/>
</calcChain>
</file>

<file path=xl/sharedStrings.xml><?xml version="1.0" encoding="utf-8"?>
<sst xmlns="http://schemas.openxmlformats.org/spreadsheetml/2006/main" count="97" uniqueCount="72">
  <si>
    <t>Fachschaft:</t>
  </si>
  <si>
    <t>Titel</t>
  </si>
  <si>
    <t>Datum</t>
  </si>
  <si>
    <t>Verwendungszweck</t>
  </si>
  <si>
    <t>Quittung-Nr.</t>
  </si>
  <si>
    <t>Betrag</t>
  </si>
  <si>
    <t>-Einnahmen-</t>
  </si>
  <si>
    <t>-Ausgaben-</t>
  </si>
  <si>
    <t>Summe Einnahmen</t>
  </si>
  <si>
    <t>Summe Ausgaben</t>
  </si>
  <si>
    <t>Bei Einnahmen von Veranstaltungen 
am besten am Ende die Kasse nach dem 4 Augen Prinzip zählen und schriftlich festhalten (2 zählen und unterschrieben 
für die Richtigkeit der Einnahmen)</t>
  </si>
  <si>
    <t>Abrechnung des Haushaltsjahres 2021</t>
  </si>
  <si>
    <t>XYZ</t>
  </si>
  <si>
    <t>1010</t>
  </si>
  <si>
    <t>1020</t>
  </si>
  <si>
    <t>1030</t>
  </si>
  <si>
    <t>1040</t>
  </si>
  <si>
    <t>1050</t>
  </si>
  <si>
    <t>1070</t>
  </si>
  <si>
    <t>1080</t>
  </si>
  <si>
    <t>Zuschuss des Studierendenparlamentes</t>
  </si>
  <si>
    <t>Einnahmen aus Veranstaltungen</t>
  </si>
  <si>
    <t>Zinsen</t>
  </si>
  <si>
    <t>Übertrag aus Vorjahr</t>
  </si>
  <si>
    <t>Sonstige Einnahmen</t>
  </si>
  <si>
    <t>01.01.2021</t>
  </si>
  <si>
    <t>Sockelbetrag</t>
  </si>
  <si>
    <t>Kontoauszug 1 Blatt 1</t>
  </si>
  <si>
    <t>Kontoauszug 3 Blatt 1</t>
  </si>
  <si>
    <t>Barkasse</t>
  </si>
  <si>
    <t>Kassenbuch</t>
  </si>
  <si>
    <t>Girokonto</t>
  </si>
  <si>
    <t>2010</t>
  </si>
  <si>
    <t>2020</t>
  </si>
  <si>
    <t>2030</t>
  </si>
  <si>
    <t>2040</t>
  </si>
  <si>
    <t>2050</t>
  </si>
  <si>
    <t>2060</t>
  </si>
  <si>
    <t>2070</t>
  </si>
  <si>
    <t>2080</t>
  </si>
  <si>
    <t>2090</t>
  </si>
  <si>
    <t>2100</t>
  </si>
  <si>
    <t>Geschäfts- und Bürobedarf</t>
  </si>
  <si>
    <t>Projektzuschüsse</t>
  </si>
  <si>
    <t>Veranstaltungen</t>
  </si>
  <si>
    <t>Skript- und Materialanschaffung</t>
  </si>
  <si>
    <t>Ausstattung</t>
  </si>
  <si>
    <t>Veröffentlichungen</t>
  </si>
  <si>
    <t>Arbeitstreffen und Dienstreisen</t>
  </si>
  <si>
    <t>Geschenke, Gutscheine, Preise</t>
  </si>
  <si>
    <t>Sonstiges</t>
  </si>
  <si>
    <t>Rücklage (Übertrag ins nächste Jahr)</t>
  </si>
  <si>
    <t>Kopierpaper</t>
  </si>
  <si>
    <t>Beleg 1</t>
  </si>
  <si>
    <t>Tonerkartusche</t>
  </si>
  <si>
    <t>Kontoauszug 4 Blatt 3</t>
  </si>
  <si>
    <t>Differenz</t>
  </si>
  <si>
    <t>Entgeltabrechnung 1. Quartal 2021</t>
  </si>
  <si>
    <t>Entgeltabrechnung 2. Quartal 2021</t>
  </si>
  <si>
    <t>Entgeltabrechnung 3. Quartal 2021</t>
  </si>
  <si>
    <t>Entgeltabrechnung 4. Quartal 2021</t>
  </si>
  <si>
    <t>Kontoauszug 2 Anlage Blatt 1</t>
  </si>
  <si>
    <t>Kontoauszug 1 Anlage Blatt 1</t>
  </si>
  <si>
    <t>Kontoauszug 3 Anlage Blatt 1</t>
  </si>
  <si>
    <t>Kontoauszug 4 Anlage Blatt 1</t>
  </si>
  <si>
    <t>Zuschuss BuFaTa</t>
  </si>
  <si>
    <t>Zuschuss Fakultätsgrillen</t>
  </si>
  <si>
    <t>Stand Otiwo</t>
  </si>
  <si>
    <t>Weihnachtsfeier</t>
  </si>
  <si>
    <t>Einnahmen aus Verkauf</t>
  </si>
  <si>
    <t>Drittmittel</t>
  </si>
  <si>
    <t>Projektmittel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</si>
</sst>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5" formatCode="#,##0.00\ &quot;€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Franklin Gothic Medium"/>
      <family val="2"/>
    </font>
    <font>
      <sz val="12"/>
      <color theme="1"/>
      <name val="Franklin Gothic Medium"/>
      <family val="2"/>
    </font>
    <font>
      <b/>
      <sz val="10"/>
      <color theme="1"/>
      <name val="Franklin Gothic Medium"/>
      <family val="2"/>
    </font>
    <font>
      <b/>
      <sz val="8"/>
      <name val="Franklin Gothic Medium"/>
      <family val="2"/>
    </font>
    <font>
      <b/>
      <sz val="8"/>
      <color theme="1"/>
      <name val="Franklin Gothic Medium"/>
      <family val="2"/>
    </font>
    <font>
      <sz val="8"/>
      <name val="Franklin Gothic Medium"/>
      <family val="2"/>
    </font>
    <font>
      <sz val="8"/>
      <color theme="1"/>
      <name val="Franklin Gothic Medium"/>
      <family val="2"/>
    </font>
    <font>
      <b/>
      <i/>
      <sz val="10"/>
      <color indexed="10"/>
      <name val="Franklin Gothic Medium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44" fontId="1" fillId="0" borderId="0" xfId="0" applyNumberFormat="1" applyFont="1"/>
    <xf numFmtId="44" fontId="1" fillId="0" borderId="1" xfId="0" applyNumberFormat="1" applyFont="1" applyBorder="1"/>
    <xf numFmtId="44" fontId="1" fillId="0" borderId="4" xfId="0" applyNumberFormat="1" applyFont="1" applyBorder="1"/>
    <xf numFmtId="49" fontId="3" fillId="0" borderId="0" xfId="0" applyNumberFormat="1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/>
    <xf numFmtId="44" fontId="1" fillId="0" borderId="7" xfId="0" applyNumberFormat="1" applyFont="1" applyBorder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left" indent="2"/>
    </xf>
    <xf numFmtId="49" fontId="6" fillId="0" borderId="8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left" indent="2"/>
    </xf>
    <xf numFmtId="0" fontId="7" fillId="0" borderId="0" xfId="0" applyFont="1"/>
    <xf numFmtId="44" fontId="7" fillId="0" borderId="0" xfId="0" applyNumberFormat="1" applyFont="1"/>
    <xf numFmtId="14" fontId="1" fillId="0" borderId="0" xfId="0" applyNumberFormat="1" applyFont="1"/>
    <xf numFmtId="14" fontId="5" fillId="0" borderId="8" xfId="0" applyNumberFormat="1" applyFont="1" applyBorder="1" applyAlignment="1">
      <alignment horizontal="left"/>
    </xf>
    <xf numFmtId="0" fontId="5" fillId="0" borderId="8" xfId="0" applyFont="1" applyBorder="1"/>
    <xf numFmtId="44" fontId="5" fillId="0" borderId="8" xfId="0" applyNumberFormat="1" applyFont="1" applyBorder="1"/>
    <xf numFmtId="14" fontId="7" fillId="0" borderId="8" xfId="0" applyNumberFormat="1" applyFont="1" applyBorder="1" applyAlignment="1">
      <alignment horizontal="left"/>
    </xf>
    <xf numFmtId="0" fontId="7" fillId="0" borderId="8" xfId="0" applyFont="1" applyBorder="1"/>
    <xf numFmtId="44" fontId="7" fillId="0" borderId="8" xfId="0" applyNumberFormat="1" applyFont="1" applyBorder="1"/>
    <xf numFmtId="0" fontId="4" fillId="0" borderId="8" xfId="0" applyFont="1" applyFill="1" applyBorder="1" applyAlignment="1">
      <alignment horizontal="center"/>
    </xf>
    <xf numFmtId="49" fontId="8" fillId="0" borderId="9" xfId="0" applyNumberFormat="1" applyFont="1" applyBorder="1" applyAlignment="1">
      <alignment horizontal="right"/>
    </xf>
    <xf numFmtId="165" fontId="8" fillId="0" borderId="10" xfId="0" applyNumberFormat="1" applyFont="1" applyBorder="1"/>
    <xf numFmtId="0" fontId="8" fillId="0" borderId="11" xfId="0" applyFont="1" applyBorder="1"/>
    <xf numFmtId="0" fontId="8" fillId="0" borderId="12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4" fontId="7" fillId="0" borderId="7" xfId="0" applyNumberFormat="1" applyFont="1" applyBorder="1"/>
    <xf numFmtId="14" fontId="5" fillId="0" borderId="8" xfId="0" applyNumberFormat="1" applyFont="1" applyBorder="1"/>
    <xf numFmtId="14" fontId="7" fillId="0" borderId="8" xfId="0" applyNumberFormat="1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topLeftCell="A13" workbookViewId="0">
      <selection activeCell="K23" sqref="K23"/>
    </sheetView>
  </sheetViews>
  <sheetFormatPr baseColWidth="10" defaultRowHeight="13.5" x14ac:dyDescent="0.25"/>
  <cols>
    <col min="1" max="1" width="10.140625" style="1" bestFit="1" customWidth="1"/>
    <col min="2" max="2" width="8.42578125" style="1" customWidth="1"/>
    <col min="3" max="3" width="36.28515625" style="1" customWidth="1"/>
    <col min="4" max="4" width="21.42578125" style="1" customWidth="1"/>
    <col min="5" max="5" width="11.140625" style="5" bestFit="1" customWidth="1"/>
    <col min="6" max="6" width="6.140625" style="1" customWidth="1"/>
    <col min="7" max="16384" width="11.42578125" style="1"/>
  </cols>
  <sheetData>
    <row r="1" spans="1:5" ht="16.5" x14ac:dyDescent="0.3">
      <c r="A1" s="13" t="s">
        <v>11</v>
      </c>
      <c r="B1" s="13"/>
      <c r="C1" s="13"/>
      <c r="D1" s="13"/>
      <c r="E1" s="13"/>
    </row>
    <row r="2" spans="1:5" x14ac:dyDescent="0.25">
      <c r="A2" s="1" t="s">
        <v>0</v>
      </c>
      <c r="B2" s="1" t="s">
        <v>12</v>
      </c>
    </row>
    <row r="3" spans="1:5" x14ac:dyDescent="0.25">
      <c r="A3" s="2"/>
      <c r="B3" s="2"/>
      <c r="C3" s="2"/>
      <c r="D3" s="2"/>
      <c r="E3" s="6"/>
    </row>
    <row r="5" spans="1:5" x14ac:dyDescent="0.25">
      <c r="A5" s="3" t="s">
        <v>1</v>
      </c>
      <c r="B5" s="4" t="s">
        <v>2</v>
      </c>
      <c r="C5" s="4" t="s">
        <v>3</v>
      </c>
      <c r="D5" s="4" t="s">
        <v>4</v>
      </c>
      <c r="E5" s="7" t="s">
        <v>5</v>
      </c>
    </row>
    <row r="7" spans="1:5" ht="13.5" customHeight="1" x14ac:dyDescent="0.25">
      <c r="B7" s="14" t="s">
        <v>6</v>
      </c>
      <c r="C7" s="14"/>
    </row>
    <row r="8" spans="1:5" ht="13.5" customHeight="1" x14ac:dyDescent="0.25">
      <c r="B8" s="8"/>
      <c r="C8" s="8"/>
    </row>
    <row r="9" spans="1:5" ht="13.5" customHeight="1" x14ac:dyDescent="0.25">
      <c r="A9" s="17" t="s">
        <v>13</v>
      </c>
      <c r="B9" s="24"/>
      <c r="C9" s="18" t="s">
        <v>20</v>
      </c>
      <c r="D9" s="25"/>
      <c r="E9" s="26"/>
    </row>
    <row r="10" spans="1:5" ht="13.5" customHeight="1" x14ac:dyDescent="0.25">
      <c r="A10" s="19" t="s">
        <v>13</v>
      </c>
      <c r="B10" s="27" t="s">
        <v>25</v>
      </c>
      <c r="C10" s="20" t="s">
        <v>26</v>
      </c>
      <c r="D10" s="28" t="s">
        <v>27</v>
      </c>
      <c r="E10" s="29">
        <v>500</v>
      </c>
    </row>
    <row r="11" spans="1:5" ht="13.5" customHeight="1" x14ac:dyDescent="0.25">
      <c r="A11" s="19" t="s">
        <v>13</v>
      </c>
      <c r="B11" s="27">
        <v>44378</v>
      </c>
      <c r="C11" s="20"/>
      <c r="D11" s="28" t="s">
        <v>28</v>
      </c>
      <c r="E11" s="29">
        <v>334.26</v>
      </c>
    </row>
    <row r="12" spans="1:5" ht="13.5" customHeight="1" x14ac:dyDescent="0.25">
      <c r="A12" s="19"/>
      <c r="B12" s="27"/>
      <c r="C12" s="20"/>
      <c r="D12" s="28"/>
      <c r="E12" s="29"/>
    </row>
    <row r="13" spans="1:5" ht="13.5" customHeight="1" x14ac:dyDescent="0.25">
      <c r="A13" s="17" t="s">
        <v>14</v>
      </c>
      <c r="B13" s="24"/>
      <c r="C13" s="18" t="s">
        <v>71</v>
      </c>
      <c r="D13" s="25"/>
      <c r="E13" s="26"/>
    </row>
    <row r="14" spans="1:5" ht="13.5" customHeight="1" x14ac:dyDescent="0.25">
      <c r="A14" s="17" t="s">
        <v>15</v>
      </c>
      <c r="B14" s="24"/>
      <c r="C14" s="18" t="s">
        <v>70</v>
      </c>
      <c r="D14" s="25"/>
      <c r="E14" s="26"/>
    </row>
    <row r="15" spans="1:5" ht="13.5" customHeight="1" x14ac:dyDescent="0.25">
      <c r="A15" s="17" t="s">
        <v>16</v>
      </c>
      <c r="B15" s="24"/>
      <c r="C15" s="18" t="s">
        <v>21</v>
      </c>
      <c r="D15" s="25"/>
      <c r="E15" s="26"/>
    </row>
    <row r="16" spans="1:5" ht="13.5" customHeight="1" x14ac:dyDescent="0.25">
      <c r="A16" s="17" t="s">
        <v>17</v>
      </c>
      <c r="B16" s="24"/>
      <c r="C16" s="18" t="s">
        <v>69</v>
      </c>
      <c r="D16" s="25"/>
      <c r="E16" s="26"/>
    </row>
    <row r="17" spans="1:9" ht="13.5" customHeight="1" x14ac:dyDescent="0.25">
      <c r="A17" s="17" t="s">
        <v>18</v>
      </c>
      <c r="B17" s="24"/>
      <c r="C17" s="18" t="s">
        <v>22</v>
      </c>
      <c r="D17" s="25"/>
      <c r="E17" s="26"/>
    </row>
    <row r="18" spans="1:9" ht="13.5" customHeight="1" x14ac:dyDescent="0.25">
      <c r="A18" s="17" t="s">
        <v>19</v>
      </c>
      <c r="B18" s="24"/>
      <c r="C18" s="18" t="s">
        <v>23</v>
      </c>
      <c r="D18" s="25"/>
      <c r="E18" s="26"/>
    </row>
    <row r="19" spans="1:9" ht="13.5" customHeight="1" x14ac:dyDescent="0.25">
      <c r="A19" s="19" t="s">
        <v>19</v>
      </c>
      <c r="B19" s="27">
        <v>44197</v>
      </c>
      <c r="C19" s="20" t="s">
        <v>29</v>
      </c>
      <c r="D19" s="28" t="s">
        <v>30</v>
      </c>
      <c r="E19" s="29">
        <v>83.85</v>
      </c>
    </row>
    <row r="20" spans="1:9" ht="13.5" customHeight="1" x14ac:dyDescent="0.25">
      <c r="A20" s="19" t="s">
        <v>19</v>
      </c>
      <c r="B20" s="27">
        <v>44197</v>
      </c>
      <c r="C20" s="20" t="s">
        <v>31</v>
      </c>
      <c r="D20" s="28" t="s">
        <v>27</v>
      </c>
      <c r="E20" s="29">
        <v>150.43</v>
      </c>
    </row>
    <row r="21" spans="1:9" ht="13.5" customHeight="1" x14ac:dyDescent="0.25">
      <c r="A21" s="19"/>
      <c r="B21" s="27"/>
      <c r="C21" s="20"/>
      <c r="D21" s="28"/>
      <c r="E21" s="29"/>
    </row>
    <row r="22" spans="1:9" ht="13.5" customHeight="1" x14ac:dyDescent="0.25">
      <c r="A22" s="30">
        <v>1090</v>
      </c>
      <c r="B22" s="24"/>
      <c r="C22" s="18" t="s">
        <v>24</v>
      </c>
      <c r="D22" s="25"/>
      <c r="E22" s="26"/>
    </row>
    <row r="23" spans="1:9" x14ac:dyDescent="0.25">
      <c r="B23" s="23"/>
    </row>
    <row r="24" spans="1:9" ht="14.25" thickBot="1" x14ac:dyDescent="0.3"/>
    <row r="25" spans="1:9" ht="14.25" thickBot="1" x14ac:dyDescent="0.3">
      <c r="A25" s="15" t="s">
        <v>8</v>
      </c>
      <c r="B25" s="16"/>
      <c r="C25" s="16"/>
      <c r="D25" s="16"/>
      <c r="E25" s="11">
        <f>SUM(E9:E20)</f>
        <v>1068.54</v>
      </c>
      <c r="G25" s="12" t="s">
        <v>10</v>
      </c>
      <c r="H25" s="12"/>
      <c r="I25" s="12"/>
    </row>
    <row r="26" spans="1:9" x14ac:dyDescent="0.25">
      <c r="G26" s="12"/>
      <c r="H26" s="12"/>
      <c r="I26" s="12"/>
    </row>
    <row r="27" spans="1:9" x14ac:dyDescent="0.25">
      <c r="B27" s="14" t="s">
        <v>7</v>
      </c>
      <c r="C27" s="14"/>
      <c r="G27" s="12"/>
      <c r="H27" s="12"/>
      <c r="I27" s="12"/>
    </row>
    <row r="28" spans="1:9" x14ac:dyDescent="0.25">
      <c r="A28" s="21"/>
      <c r="B28" s="21"/>
      <c r="C28" s="21"/>
      <c r="D28" s="21"/>
      <c r="E28" s="22"/>
      <c r="G28" s="12"/>
      <c r="H28" s="12"/>
      <c r="I28" s="12"/>
    </row>
    <row r="29" spans="1:9" x14ac:dyDescent="0.25">
      <c r="A29" s="17" t="s">
        <v>32</v>
      </c>
      <c r="B29" s="38"/>
      <c r="C29" s="18" t="s">
        <v>42</v>
      </c>
      <c r="D29" s="28"/>
      <c r="E29" s="29"/>
      <c r="G29" s="12"/>
      <c r="H29" s="12"/>
      <c r="I29" s="12"/>
    </row>
    <row r="30" spans="1:9" x14ac:dyDescent="0.25">
      <c r="A30" s="19" t="s">
        <v>32</v>
      </c>
      <c r="B30" s="39">
        <v>44228</v>
      </c>
      <c r="C30" s="20" t="s">
        <v>52</v>
      </c>
      <c r="D30" s="28" t="s">
        <v>53</v>
      </c>
      <c r="E30" s="29">
        <v>3.75</v>
      </c>
      <c r="G30" s="9"/>
      <c r="H30" s="9"/>
      <c r="I30" s="9"/>
    </row>
    <row r="31" spans="1:9" x14ac:dyDescent="0.25">
      <c r="A31" s="19" t="s">
        <v>32</v>
      </c>
      <c r="B31" s="39">
        <v>44415</v>
      </c>
      <c r="C31" s="20" t="s">
        <v>54</v>
      </c>
      <c r="D31" s="28" t="s">
        <v>53</v>
      </c>
      <c r="E31" s="29">
        <v>41.99</v>
      </c>
      <c r="G31" s="9"/>
      <c r="H31" s="9"/>
      <c r="I31" s="9"/>
    </row>
    <row r="32" spans="1:9" x14ac:dyDescent="0.25">
      <c r="A32" s="19"/>
      <c r="B32" s="39"/>
      <c r="C32" s="20"/>
      <c r="D32" s="28"/>
      <c r="E32" s="29"/>
      <c r="G32" s="9"/>
      <c r="H32" s="9"/>
      <c r="I32" s="9"/>
    </row>
    <row r="33" spans="1:9" x14ac:dyDescent="0.25">
      <c r="A33" s="17" t="s">
        <v>33</v>
      </c>
      <c r="B33" s="38"/>
      <c r="C33" s="18" t="s">
        <v>43</v>
      </c>
      <c r="D33" s="28"/>
      <c r="E33" s="29"/>
    </row>
    <row r="34" spans="1:9" x14ac:dyDescent="0.25">
      <c r="A34" s="19" t="s">
        <v>33</v>
      </c>
      <c r="B34" s="39">
        <v>44319</v>
      </c>
      <c r="C34" s="20" t="s">
        <v>65</v>
      </c>
      <c r="D34" s="28" t="s">
        <v>53</v>
      </c>
      <c r="E34" s="29">
        <v>100</v>
      </c>
    </row>
    <row r="35" spans="1:9" x14ac:dyDescent="0.25">
      <c r="A35" s="19"/>
      <c r="B35" s="39"/>
      <c r="C35" s="20"/>
      <c r="D35" s="28"/>
      <c r="E35" s="29"/>
    </row>
    <row r="36" spans="1:9" ht="15" customHeight="1" x14ac:dyDescent="0.25">
      <c r="A36" s="17" t="s">
        <v>34</v>
      </c>
      <c r="B36" s="38"/>
      <c r="C36" s="18" t="s">
        <v>44</v>
      </c>
      <c r="D36" s="28"/>
      <c r="E36" s="29"/>
      <c r="G36" s="10"/>
      <c r="H36" s="10"/>
      <c r="I36" s="10"/>
    </row>
    <row r="37" spans="1:9" ht="15" customHeight="1" x14ac:dyDescent="0.25">
      <c r="A37" s="19" t="s">
        <v>34</v>
      </c>
      <c r="B37" s="39">
        <v>44352</v>
      </c>
      <c r="C37" s="20" t="s">
        <v>66</v>
      </c>
      <c r="D37" s="28" t="s">
        <v>53</v>
      </c>
      <c r="E37" s="29">
        <v>150</v>
      </c>
      <c r="G37" s="10"/>
      <c r="H37" s="10"/>
      <c r="I37" s="10"/>
    </row>
    <row r="38" spans="1:9" ht="15" customHeight="1" x14ac:dyDescent="0.25">
      <c r="A38" s="19" t="s">
        <v>34</v>
      </c>
      <c r="B38" s="39">
        <v>44470</v>
      </c>
      <c r="C38" s="20" t="s">
        <v>67</v>
      </c>
      <c r="D38" s="28" t="s">
        <v>53</v>
      </c>
      <c r="E38" s="29">
        <v>75</v>
      </c>
      <c r="G38" s="10"/>
      <c r="H38" s="10"/>
      <c r="I38" s="10"/>
    </row>
    <row r="39" spans="1:9" ht="15" customHeight="1" x14ac:dyDescent="0.25">
      <c r="A39" s="19" t="s">
        <v>34</v>
      </c>
      <c r="B39" s="39">
        <v>44545</v>
      </c>
      <c r="C39" s="20" t="s">
        <v>68</v>
      </c>
      <c r="D39" s="28" t="s">
        <v>53</v>
      </c>
      <c r="E39" s="29">
        <v>142.41</v>
      </c>
      <c r="G39" s="10"/>
      <c r="H39" s="10"/>
      <c r="I39" s="10"/>
    </row>
    <row r="40" spans="1:9" ht="15" customHeight="1" x14ac:dyDescent="0.25">
      <c r="A40" s="19"/>
      <c r="B40" s="39"/>
      <c r="C40" s="20"/>
      <c r="D40" s="28"/>
      <c r="E40" s="29"/>
      <c r="G40" s="10"/>
      <c r="H40" s="10"/>
      <c r="I40" s="10"/>
    </row>
    <row r="41" spans="1:9" x14ac:dyDescent="0.25">
      <c r="A41" s="17" t="s">
        <v>35</v>
      </c>
      <c r="B41" s="38"/>
      <c r="C41" s="18" t="s">
        <v>45</v>
      </c>
      <c r="D41" s="28"/>
      <c r="E41" s="29"/>
    </row>
    <row r="42" spans="1:9" x14ac:dyDescent="0.25">
      <c r="A42" s="17" t="s">
        <v>36</v>
      </c>
      <c r="B42" s="38"/>
      <c r="C42" s="18" t="s">
        <v>46</v>
      </c>
      <c r="D42" s="28"/>
      <c r="E42" s="29"/>
    </row>
    <row r="43" spans="1:9" x14ac:dyDescent="0.25">
      <c r="A43" s="17" t="s">
        <v>37</v>
      </c>
      <c r="B43" s="38"/>
      <c r="C43" s="18" t="s">
        <v>47</v>
      </c>
      <c r="D43" s="28"/>
      <c r="E43" s="29"/>
    </row>
    <row r="44" spans="1:9" x14ac:dyDescent="0.25">
      <c r="A44" s="17" t="s">
        <v>38</v>
      </c>
      <c r="B44" s="38"/>
      <c r="C44" s="18" t="s">
        <v>48</v>
      </c>
      <c r="D44" s="28"/>
      <c r="E44" s="29"/>
    </row>
    <row r="45" spans="1:9" x14ac:dyDescent="0.25">
      <c r="A45" s="17" t="s">
        <v>39</v>
      </c>
      <c r="B45" s="38"/>
      <c r="C45" s="18" t="s">
        <v>49</v>
      </c>
      <c r="D45" s="28"/>
      <c r="E45" s="29"/>
    </row>
    <row r="46" spans="1:9" x14ac:dyDescent="0.25">
      <c r="A46" s="17" t="s">
        <v>40</v>
      </c>
      <c r="B46" s="38"/>
      <c r="C46" s="18" t="s">
        <v>50</v>
      </c>
      <c r="D46" s="28"/>
      <c r="E46" s="29"/>
    </row>
    <row r="47" spans="1:9" x14ac:dyDescent="0.25">
      <c r="A47" s="19" t="s">
        <v>40</v>
      </c>
      <c r="B47" s="39">
        <v>44286</v>
      </c>
      <c r="C47" s="20" t="s">
        <v>57</v>
      </c>
      <c r="D47" s="28" t="s">
        <v>62</v>
      </c>
      <c r="E47" s="29">
        <v>31.56</v>
      </c>
    </row>
    <row r="48" spans="1:9" x14ac:dyDescent="0.25">
      <c r="A48" s="19" t="s">
        <v>40</v>
      </c>
      <c r="B48" s="39">
        <v>44377</v>
      </c>
      <c r="C48" s="20" t="s">
        <v>58</v>
      </c>
      <c r="D48" s="28" t="s">
        <v>61</v>
      </c>
      <c r="E48" s="29">
        <v>30.67</v>
      </c>
    </row>
    <row r="49" spans="1:5" x14ac:dyDescent="0.25">
      <c r="A49" s="19" t="s">
        <v>40</v>
      </c>
      <c r="B49" s="39">
        <v>44469</v>
      </c>
      <c r="C49" s="20" t="s">
        <v>59</v>
      </c>
      <c r="D49" s="28" t="s">
        <v>63</v>
      </c>
      <c r="E49" s="29">
        <v>33.770000000000003</v>
      </c>
    </row>
    <row r="50" spans="1:5" x14ac:dyDescent="0.25">
      <c r="A50" s="19" t="s">
        <v>40</v>
      </c>
      <c r="B50" s="39">
        <v>44561</v>
      </c>
      <c r="C50" s="20" t="s">
        <v>60</v>
      </c>
      <c r="D50" s="28" t="s">
        <v>64</v>
      </c>
      <c r="E50" s="29">
        <v>31.89</v>
      </c>
    </row>
    <row r="51" spans="1:5" x14ac:dyDescent="0.25">
      <c r="A51" s="19"/>
      <c r="B51" s="39"/>
      <c r="C51" s="20"/>
      <c r="D51" s="28"/>
      <c r="E51" s="29"/>
    </row>
    <row r="52" spans="1:5" x14ac:dyDescent="0.25">
      <c r="A52" s="17" t="s">
        <v>41</v>
      </c>
      <c r="B52" s="38"/>
      <c r="C52" s="18" t="s">
        <v>51</v>
      </c>
      <c r="D52" s="28"/>
      <c r="E52" s="29"/>
    </row>
    <row r="53" spans="1:5" x14ac:dyDescent="0.25">
      <c r="A53" s="19" t="s">
        <v>41</v>
      </c>
      <c r="B53" s="39"/>
      <c r="C53" s="20" t="s">
        <v>29</v>
      </c>
      <c r="D53" s="28" t="s">
        <v>30</v>
      </c>
      <c r="E53" s="29">
        <v>23.75</v>
      </c>
    </row>
    <row r="54" spans="1:5" x14ac:dyDescent="0.25">
      <c r="A54" s="19" t="s">
        <v>41</v>
      </c>
      <c r="B54" s="39"/>
      <c r="C54" s="20" t="s">
        <v>31</v>
      </c>
      <c r="D54" s="28" t="s">
        <v>55</v>
      </c>
      <c r="E54" s="29">
        <v>403.75</v>
      </c>
    </row>
    <row r="55" spans="1:5" x14ac:dyDescent="0.25">
      <c r="A55" s="21"/>
      <c r="B55" s="21"/>
      <c r="C55" s="21"/>
      <c r="D55" s="21"/>
      <c r="E55" s="22"/>
    </row>
    <row r="56" spans="1:5" x14ac:dyDescent="0.25">
      <c r="A56" s="21"/>
      <c r="B56" s="21"/>
      <c r="C56" s="21"/>
      <c r="D56" s="21"/>
      <c r="E56" s="22"/>
    </row>
    <row r="57" spans="1:5" ht="14.25" thickBot="1" x14ac:dyDescent="0.3"/>
    <row r="58" spans="1:5" s="21" customFormat="1" thickBot="1" x14ac:dyDescent="0.3">
      <c r="A58" s="35" t="s">
        <v>9</v>
      </c>
      <c r="B58" s="36"/>
      <c r="C58" s="36"/>
      <c r="D58" s="36"/>
      <c r="E58" s="37">
        <f>SUM(E29:E54)</f>
        <v>1068.54</v>
      </c>
    </row>
    <row r="59" spans="1:5" ht="14.25" thickBot="1" x14ac:dyDescent="0.3"/>
    <row r="60" spans="1:5" ht="15" thickTop="1" thickBot="1" x14ac:dyDescent="0.3">
      <c r="A60" s="33"/>
      <c r="B60" s="34"/>
      <c r="C60" s="31" t="s">
        <v>56</v>
      </c>
      <c r="D60" s="32"/>
      <c r="E60" s="32">
        <f>E25-E58</f>
        <v>0</v>
      </c>
    </row>
    <row r="61" spans="1:5" ht="14.25" thickTop="1" x14ac:dyDescent="0.25"/>
  </sheetData>
  <mergeCells count="6">
    <mergeCell ref="A58:D58"/>
    <mergeCell ref="G25:I29"/>
    <mergeCell ref="A1:E1"/>
    <mergeCell ref="B7:C7"/>
    <mergeCell ref="B27:C27"/>
    <mergeCell ref="A25:D2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2022-01-04T20:44:41Z</dcterms:modified>
</cp:coreProperties>
</file>